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3210" windowWidth="23565" windowHeight="5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" i="1"/>
  <c r="I10"/>
  <c r="I11"/>
  <c r="I12"/>
  <c r="I13"/>
  <c r="I14"/>
  <c r="I15"/>
  <c r="I16"/>
  <c r="I17"/>
  <c r="I18"/>
  <c r="I19"/>
  <c r="I20"/>
  <c r="I21"/>
  <c r="I22"/>
  <c r="I23"/>
  <c r="I24"/>
  <c r="I25"/>
  <c r="I8"/>
</calcChain>
</file>

<file path=xl/sharedStrings.xml><?xml version="1.0" encoding="utf-8"?>
<sst xmlns="http://schemas.openxmlformats.org/spreadsheetml/2006/main" count="43" uniqueCount="40">
  <si>
    <t>سمت و سرعت شدیدترین باد</t>
  </si>
  <si>
    <t>جمع تبخير</t>
  </si>
  <si>
    <t>تعداد روزهاي یخبندان</t>
  </si>
  <si>
    <t>جمع بارندگي</t>
  </si>
  <si>
    <t>رطوبت</t>
  </si>
  <si>
    <t>درجه حرارت</t>
  </si>
  <si>
    <t>نام ایستگاه</t>
  </si>
  <si>
    <t>جهت باد</t>
  </si>
  <si>
    <t>سرعت باد</t>
  </si>
  <si>
    <t>معدل حداقل</t>
  </si>
  <si>
    <t>معدل حداكثر</t>
  </si>
  <si>
    <t>حداقل مطلق</t>
  </si>
  <si>
    <t>حداكثر مطلق</t>
  </si>
  <si>
    <t>متوسط</t>
  </si>
  <si>
    <t>اهر</t>
  </si>
  <si>
    <t>جمع ساعات آفتابی</t>
  </si>
  <si>
    <t>بناب</t>
  </si>
  <si>
    <t>بستان اباد</t>
  </si>
  <si>
    <t>هریس</t>
  </si>
  <si>
    <t>جلفا</t>
  </si>
  <si>
    <t>کلیبر</t>
  </si>
  <si>
    <t>ملکان</t>
  </si>
  <si>
    <t>مراغه</t>
  </si>
  <si>
    <t>مرند</t>
  </si>
  <si>
    <t>میانه</t>
  </si>
  <si>
    <t>سراب</t>
  </si>
  <si>
    <t>شهرسهند</t>
  </si>
  <si>
    <t>شبستر</t>
  </si>
  <si>
    <t>بندرشرفخانه</t>
  </si>
  <si>
    <t>تبریز</t>
  </si>
  <si>
    <t xml:space="preserve"> آمار سال شمسي 1394</t>
  </si>
  <si>
    <t>ورزقان</t>
  </si>
  <si>
    <t>چاراویماق</t>
  </si>
  <si>
    <t>عجبشیر</t>
  </si>
  <si>
    <t>میانگین</t>
  </si>
  <si>
    <t>330-210</t>
  </si>
  <si>
    <t>130-240</t>
  </si>
  <si>
    <t>_</t>
  </si>
  <si>
    <t>120-250-90</t>
  </si>
  <si>
    <t>190-220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</si>
</sst>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.0"/>
  </numFmts>
  <fonts count="12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0"/>
      <name val="Arabic Transparent"/>
      <charset val="178"/>
    </font>
    <font>
      <b/>
      <sz val="14"/>
      <name val="Arabic Transparent"/>
      <charset val="178"/>
    </font>
    <font>
      <b/>
      <sz val="16"/>
      <name val="Arabic Transparent"/>
      <charset val="178"/>
    </font>
    <font>
      <b/>
      <sz val="12"/>
      <name val="Arabic Transparent"/>
      <charset val="178"/>
    </font>
    <font>
      <b/>
      <sz val="8"/>
      <name val="Arabic Transparent"/>
      <charset val="178"/>
    </font>
    <font>
      <b/>
      <sz val="16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8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164" fontId="0" fillId="0" borderId="0" xfId="0" applyNumberFormat="1"/>
    <xf numFmtId="1" fontId="1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164" fontId="10" fillId="0" borderId="5" xfId="1" applyNumberFormat="1" applyFont="1" applyFill="1" applyBorder="1" applyAlignment="1">
      <alignment horizontal="center"/>
    </xf>
    <xf numFmtId="0" fontId="10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0" fillId="0" borderId="1" xfId="0" applyBorder="1" applyAlignment="1"/>
    <xf numFmtId="0" fontId="9" fillId="0" borderId="1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Q28"/>
  <sheetViews>
    <sheetView tabSelected="1" topLeftCell="B5" zoomScale="90" zoomScaleNormal="90" workbookViewId="0">
      <selection activeCell="I22" sqref="I22"/>
    </sheetView>
  </sheetViews>
  <sheetFormatPr defaultRowHeight="15"/>
  <cols>
    <col min="2" max="2" width="6.140625" customWidth="1"/>
    <col min="3" max="3" width="15.140625" customWidth="1"/>
    <col min="4" max="4" width="12.85546875" customWidth="1"/>
    <col min="5" max="5" width="16.85546875" customWidth="1"/>
    <col min="6" max="6" width="11.42578125" customWidth="1"/>
    <col min="7" max="7" width="18.42578125" customWidth="1"/>
    <col min="8" max="9" width="13.7109375" customWidth="1"/>
    <col min="10" max="10" width="11.140625" customWidth="1"/>
    <col min="11" max="11" width="13.5703125" customWidth="1"/>
    <col min="12" max="16" width="11.5703125" customWidth="1"/>
    <col min="17" max="17" width="13.5703125" customWidth="1"/>
  </cols>
  <sheetData>
    <row r="5" spans="3:17" ht="26.25">
      <c r="C5" s="2"/>
      <c r="D5" s="3"/>
      <c r="E5" s="2"/>
      <c r="F5" s="4"/>
      <c r="G5" s="4"/>
      <c r="H5" s="4"/>
      <c r="I5" s="4"/>
      <c r="J5" s="5"/>
      <c r="K5" s="4">
        <v>1399</v>
      </c>
      <c r="L5" s="5" t="s">
        <v>30</v>
      </c>
      <c r="M5" s="2"/>
      <c r="N5" s="6"/>
      <c r="O5" s="3"/>
      <c r="P5" s="2"/>
      <c r="Q5" s="4"/>
    </row>
    <row r="6" spans="3:17" ht="21">
      <c r="C6" s="33" t="s">
        <v>0</v>
      </c>
      <c r="D6" s="34"/>
      <c r="E6" s="32" t="s">
        <v>15</v>
      </c>
      <c r="F6" s="32" t="s">
        <v>1</v>
      </c>
      <c r="G6" s="32" t="s">
        <v>2</v>
      </c>
      <c r="H6" s="32" t="s">
        <v>3</v>
      </c>
      <c r="I6" s="36" t="s">
        <v>4</v>
      </c>
      <c r="J6" s="37"/>
      <c r="K6" s="38"/>
      <c r="L6" s="33" t="s">
        <v>5</v>
      </c>
      <c r="M6" s="35"/>
      <c r="N6" s="35"/>
      <c r="O6" s="35"/>
      <c r="P6" s="35"/>
      <c r="Q6" s="32" t="s">
        <v>6</v>
      </c>
    </row>
    <row r="7" spans="3:17" ht="21">
      <c r="C7" s="26" t="s">
        <v>7</v>
      </c>
      <c r="D7" s="1" t="s">
        <v>8</v>
      </c>
      <c r="E7" s="32"/>
      <c r="F7" s="32"/>
      <c r="G7" s="32"/>
      <c r="H7" s="32"/>
      <c r="I7" s="25" t="s">
        <v>34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9</v>
      </c>
      <c r="P7" s="1" t="s">
        <v>10</v>
      </c>
      <c r="Q7" s="32"/>
    </row>
    <row r="8" spans="3:17" ht="24">
      <c r="C8" s="7">
        <v>170</v>
      </c>
      <c r="D8" s="7">
        <v>19</v>
      </c>
      <c r="E8" s="8">
        <v>2883</v>
      </c>
      <c r="F8" s="8">
        <v>1878</v>
      </c>
      <c r="G8" s="8">
        <v>82</v>
      </c>
      <c r="H8" s="8">
        <v>335</v>
      </c>
      <c r="I8" s="28">
        <f>AVERAGE(J8:K8)</f>
        <v>50.5</v>
      </c>
      <c r="J8" s="9">
        <v>31</v>
      </c>
      <c r="K8" s="9">
        <v>70</v>
      </c>
      <c r="L8" s="10">
        <v>-12.5</v>
      </c>
      <c r="M8" s="10">
        <v>40.4</v>
      </c>
      <c r="N8" s="10">
        <v>13.5</v>
      </c>
      <c r="O8" s="10">
        <v>7.9</v>
      </c>
      <c r="P8" s="10">
        <v>19</v>
      </c>
      <c r="Q8" s="11" t="s">
        <v>29</v>
      </c>
    </row>
    <row r="9" spans="3:17" ht="24">
      <c r="C9" s="10">
        <v>220</v>
      </c>
      <c r="D9" s="10">
        <v>20</v>
      </c>
      <c r="E9" s="10">
        <v>3085.1</v>
      </c>
      <c r="G9" s="10">
        <v>115</v>
      </c>
      <c r="H9" s="10">
        <v>282.5</v>
      </c>
      <c r="I9" s="28">
        <f t="shared" ref="I9:I25" si="0">AVERAGE(J9:K9)</f>
        <v>43</v>
      </c>
      <c r="J9" s="9">
        <v>20</v>
      </c>
      <c r="K9" s="9">
        <v>66</v>
      </c>
      <c r="L9" s="10">
        <v>-10.9</v>
      </c>
      <c r="M9" s="10">
        <v>39.4</v>
      </c>
      <c r="N9" s="10">
        <v>14.4</v>
      </c>
      <c r="O9" s="10">
        <v>8.8000000000000007</v>
      </c>
      <c r="P9" s="10">
        <v>20</v>
      </c>
      <c r="Q9" s="11" t="s">
        <v>28</v>
      </c>
    </row>
    <row r="10" spans="3:17" ht="24">
      <c r="C10" s="12" t="s">
        <v>35</v>
      </c>
      <c r="D10" s="28">
        <v>26</v>
      </c>
      <c r="E10" s="12">
        <v>3013</v>
      </c>
      <c r="F10" s="12">
        <v>1578.2</v>
      </c>
      <c r="G10" s="28">
        <v>66</v>
      </c>
      <c r="H10" s="12">
        <v>275.5</v>
      </c>
      <c r="I10" s="28">
        <f t="shared" si="0"/>
        <v>48</v>
      </c>
      <c r="J10" s="9">
        <v>41</v>
      </c>
      <c r="K10" s="9">
        <v>55</v>
      </c>
      <c r="L10" s="10">
        <v>-13.2</v>
      </c>
      <c r="M10" s="10">
        <v>39.4</v>
      </c>
      <c r="N10" s="10">
        <v>13.8</v>
      </c>
      <c r="O10" s="10">
        <v>8</v>
      </c>
      <c r="P10" s="10">
        <v>19.600000000000001</v>
      </c>
      <c r="Q10" s="11" t="s">
        <v>27</v>
      </c>
    </row>
    <row r="11" spans="3:17" ht="24">
      <c r="C11" s="7">
        <v>240</v>
      </c>
      <c r="D11" s="7">
        <v>23</v>
      </c>
      <c r="E11" s="8">
        <v>2939.3</v>
      </c>
      <c r="F11" s="8">
        <v>1551.1</v>
      </c>
      <c r="G11" s="8">
        <v>162</v>
      </c>
      <c r="H11" s="8">
        <v>238.6</v>
      </c>
      <c r="I11" s="28">
        <f t="shared" si="0"/>
        <v>63.5</v>
      </c>
      <c r="J11" s="9">
        <v>40</v>
      </c>
      <c r="K11" s="9">
        <v>87</v>
      </c>
      <c r="L11" s="7">
        <v>-30</v>
      </c>
      <c r="M11" s="7">
        <v>36.4</v>
      </c>
      <c r="N11" s="10">
        <v>8.6999999999999993</v>
      </c>
      <c r="O11" s="10">
        <v>1.4</v>
      </c>
      <c r="P11" s="10">
        <v>16</v>
      </c>
      <c r="Q11" s="11" t="s">
        <v>25</v>
      </c>
    </row>
    <row r="12" spans="3:17" ht="24">
      <c r="C12" s="7">
        <v>160</v>
      </c>
      <c r="D12" s="7">
        <v>30</v>
      </c>
      <c r="E12" s="31" t="s">
        <v>37</v>
      </c>
      <c r="F12" s="31" t="s">
        <v>37</v>
      </c>
      <c r="G12" s="8">
        <v>79</v>
      </c>
      <c r="H12" s="8">
        <v>164</v>
      </c>
      <c r="I12" s="28">
        <f t="shared" si="0"/>
        <v>53</v>
      </c>
      <c r="J12" s="9">
        <v>51</v>
      </c>
      <c r="K12" s="9">
        <v>55</v>
      </c>
      <c r="L12" s="10">
        <v>-13.1</v>
      </c>
      <c r="M12" s="10">
        <v>36.5</v>
      </c>
      <c r="N12" s="10">
        <v>12.3</v>
      </c>
      <c r="O12" s="10">
        <v>7.6</v>
      </c>
      <c r="P12" s="10">
        <v>16.899999999999999</v>
      </c>
      <c r="Q12" s="19" t="s">
        <v>26</v>
      </c>
    </row>
    <row r="13" spans="3:17" ht="24">
      <c r="C13" s="7">
        <v>240</v>
      </c>
      <c r="D13" s="7">
        <v>19</v>
      </c>
      <c r="E13" s="8">
        <v>2889.8</v>
      </c>
      <c r="F13" s="8">
        <v>1727.9</v>
      </c>
      <c r="G13" s="8">
        <v>71</v>
      </c>
      <c r="H13" s="8">
        <v>302.89999999999998</v>
      </c>
      <c r="I13" s="28">
        <f t="shared" si="0"/>
        <v>56</v>
      </c>
      <c r="J13" s="9">
        <v>35</v>
      </c>
      <c r="K13" s="9">
        <v>77</v>
      </c>
      <c r="L13" s="10">
        <v>-13</v>
      </c>
      <c r="M13" s="10">
        <v>42.6</v>
      </c>
      <c r="N13" s="10">
        <v>14.6</v>
      </c>
      <c r="O13" s="10">
        <v>7.8</v>
      </c>
      <c r="P13" s="10">
        <v>21.5</v>
      </c>
      <c r="Q13" s="11" t="s">
        <v>24</v>
      </c>
    </row>
    <row r="14" spans="3:17" ht="24">
      <c r="C14" s="8">
        <v>200</v>
      </c>
      <c r="D14" s="8">
        <v>25</v>
      </c>
      <c r="E14" s="8">
        <v>2939.6</v>
      </c>
      <c r="F14" s="8">
        <v>1639</v>
      </c>
      <c r="G14" s="8">
        <v>73</v>
      </c>
      <c r="H14" s="8">
        <v>467.9</v>
      </c>
      <c r="I14" s="28">
        <f t="shared" si="0"/>
        <v>50.5</v>
      </c>
      <c r="J14" s="9">
        <v>44</v>
      </c>
      <c r="K14" s="9">
        <v>57</v>
      </c>
      <c r="L14" s="10">
        <v>-14.2</v>
      </c>
      <c r="M14" s="10">
        <v>38</v>
      </c>
      <c r="N14" s="10">
        <v>12.9</v>
      </c>
      <c r="O14" s="10">
        <v>8.6</v>
      </c>
      <c r="P14" s="30">
        <v>17.100000000000001</v>
      </c>
      <c r="Q14" s="11" t="s">
        <v>23</v>
      </c>
    </row>
    <row r="15" spans="3:17" ht="24">
      <c r="C15" s="7">
        <v>30</v>
      </c>
      <c r="D15" s="7">
        <v>28</v>
      </c>
      <c r="E15" s="8">
        <v>2983.1</v>
      </c>
      <c r="F15" s="8">
        <v>1764.4</v>
      </c>
      <c r="G15" s="8">
        <v>70</v>
      </c>
      <c r="H15" s="8">
        <v>268</v>
      </c>
      <c r="I15" s="28">
        <f t="shared" si="0"/>
        <v>49.5</v>
      </c>
      <c r="J15" s="9">
        <v>32</v>
      </c>
      <c r="K15" s="9">
        <v>67</v>
      </c>
      <c r="L15" s="10">
        <v>-15</v>
      </c>
      <c r="M15" s="10">
        <v>41.5</v>
      </c>
      <c r="N15" s="10">
        <v>14.8</v>
      </c>
      <c r="O15" s="10">
        <v>8.6</v>
      </c>
      <c r="P15" s="10">
        <v>21.2</v>
      </c>
      <c r="Q15" s="11" t="s">
        <v>22</v>
      </c>
    </row>
    <row r="16" spans="3:17" ht="24">
      <c r="C16" s="8">
        <v>210</v>
      </c>
      <c r="D16" s="8">
        <v>25</v>
      </c>
      <c r="E16" s="8">
        <v>2988</v>
      </c>
      <c r="F16" s="8">
        <v>1830.6</v>
      </c>
      <c r="G16" s="8">
        <v>78</v>
      </c>
      <c r="H16" s="8">
        <v>245.6</v>
      </c>
      <c r="I16" s="28">
        <f t="shared" si="0"/>
        <v>59.5</v>
      </c>
      <c r="J16" s="9">
        <v>38</v>
      </c>
      <c r="K16" s="9">
        <v>81</v>
      </c>
      <c r="L16" s="21">
        <v>-20.6</v>
      </c>
      <c r="M16" s="21">
        <v>41.2</v>
      </c>
      <c r="N16" s="21">
        <v>14</v>
      </c>
      <c r="O16" s="21">
        <v>6.9</v>
      </c>
      <c r="P16" s="21">
        <v>21</v>
      </c>
      <c r="Q16" s="19" t="s">
        <v>21</v>
      </c>
    </row>
    <row r="17" spans="3:17" ht="24">
      <c r="C17" s="8" t="s">
        <v>36</v>
      </c>
      <c r="D17" s="8">
        <v>18</v>
      </c>
      <c r="E17" s="8">
        <v>2335.9</v>
      </c>
      <c r="F17" s="8">
        <v>1117.0999999999999</v>
      </c>
      <c r="G17" s="8">
        <v>65</v>
      </c>
      <c r="H17" s="8">
        <v>401.9</v>
      </c>
      <c r="I17" s="28">
        <f t="shared" si="0"/>
        <v>61.5</v>
      </c>
      <c r="J17" s="9">
        <v>42</v>
      </c>
      <c r="K17" s="9">
        <v>81</v>
      </c>
      <c r="L17" s="10">
        <v>-9.1</v>
      </c>
      <c r="M17" s="10">
        <v>34.6</v>
      </c>
      <c r="N17" s="10">
        <v>12.7</v>
      </c>
      <c r="O17" s="10">
        <v>8.3000000000000007</v>
      </c>
      <c r="P17" s="10">
        <v>17</v>
      </c>
      <c r="Q17" s="19" t="s">
        <v>20</v>
      </c>
    </row>
    <row r="18" spans="3:17" ht="24">
      <c r="C18" s="7">
        <v>300</v>
      </c>
      <c r="D18" s="7">
        <v>23</v>
      </c>
      <c r="E18" s="8">
        <v>2761.6</v>
      </c>
      <c r="F18" s="8">
        <v>2282.4</v>
      </c>
      <c r="G18" s="8">
        <v>62</v>
      </c>
      <c r="H18" s="8">
        <v>161.19999999999999</v>
      </c>
      <c r="I18" s="28">
        <f t="shared" si="0"/>
        <v>53.5</v>
      </c>
      <c r="J18" s="9">
        <v>31</v>
      </c>
      <c r="K18" s="9">
        <v>76</v>
      </c>
      <c r="L18" s="7">
        <v>-11.5</v>
      </c>
      <c r="M18" s="7">
        <v>42.9</v>
      </c>
      <c r="N18" s="10">
        <v>16</v>
      </c>
      <c r="O18" s="10">
        <v>10.1</v>
      </c>
      <c r="P18" s="7">
        <v>21.8</v>
      </c>
      <c r="Q18" s="11" t="s">
        <v>19</v>
      </c>
    </row>
    <row r="19" spans="3:17" ht="24">
      <c r="C19" s="7" t="s">
        <v>38</v>
      </c>
      <c r="D19" s="7">
        <v>17</v>
      </c>
      <c r="E19" s="15">
        <v>2971</v>
      </c>
      <c r="F19" s="15">
        <v>1890</v>
      </c>
      <c r="G19" s="15">
        <v>72</v>
      </c>
      <c r="H19" s="15">
        <v>285</v>
      </c>
      <c r="I19" s="28">
        <f t="shared" si="0"/>
        <v>51.5</v>
      </c>
      <c r="J19" s="9">
        <v>32</v>
      </c>
      <c r="K19" s="9">
        <v>71</v>
      </c>
      <c r="L19" s="10">
        <v>-16.8</v>
      </c>
      <c r="M19" s="10">
        <v>41</v>
      </c>
      <c r="N19" s="10">
        <v>14</v>
      </c>
      <c r="O19" s="10">
        <v>7.7</v>
      </c>
      <c r="P19" s="10">
        <v>20.3</v>
      </c>
      <c r="Q19" s="16" t="s">
        <v>16</v>
      </c>
    </row>
    <row r="20" spans="3:17" ht="24">
      <c r="C20" s="7">
        <v>310</v>
      </c>
      <c r="D20" s="7">
        <v>18</v>
      </c>
      <c r="E20" s="20">
        <v>2249.8000000000002</v>
      </c>
      <c r="F20" s="20">
        <v>1581.9</v>
      </c>
      <c r="G20" s="15">
        <v>122</v>
      </c>
      <c r="H20" s="15">
        <v>380.3</v>
      </c>
      <c r="I20" s="28">
        <f t="shared" si="0"/>
        <v>60</v>
      </c>
      <c r="J20" s="9">
        <v>38</v>
      </c>
      <c r="K20" s="9">
        <v>82</v>
      </c>
      <c r="L20" s="10">
        <v>-23.4</v>
      </c>
      <c r="M20" s="10">
        <v>36.6</v>
      </c>
      <c r="N20" s="10">
        <v>9.6</v>
      </c>
      <c r="O20" s="10">
        <v>2.8</v>
      </c>
      <c r="P20" s="10">
        <v>16.3</v>
      </c>
      <c r="Q20" s="16" t="s">
        <v>17</v>
      </c>
    </row>
    <row r="21" spans="3:17" ht="24">
      <c r="C21" s="7">
        <v>200</v>
      </c>
      <c r="D21" s="7">
        <v>26</v>
      </c>
      <c r="E21" s="10">
        <v>2681.1</v>
      </c>
      <c r="F21" s="10">
        <v>1263</v>
      </c>
      <c r="G21" s="9">
        <v>103</v>
      </c>
      <c r="H21" s="10">
        <v>356.7</v>
      </c>
      <c r="I21" s="28">
        <f t="shared" si="0"/>
        <v>59.5</v>
      </c>
      <c r="J21" s="9">
        <v>40</v>
      </c>
      <c r="K21" s="9">
        <v>79</v>
      </c>
      <c r="L21" s="7">
        <v>-15.9</v>
      </c>
      <c r="M21" s="7">
        <v>34.799999999999997</v>
      </c>
      <c r="N21" s="10">
        <v>10.199999999999999</v>
      </c>
      <c r="O21" s="10">
        <v>5</v>
      </c>
      <c r="P21" s="10">
        <v>15.8</v>
      </c>
      <c r="Q21" s="16" t="s">
        <v>18</v>
      </c>
    </row>
    <row r="22" spans="3:17" ht="24">
      <c r="C22" s="9">
        <v>250</v>
      </c>
      <c r="D22" s="9">
        <v>23</v>
      </c>
      <c r="E22" s="10">
        <v>2492.9</v>
      </c>
      <c r="F22" s="10">
        <v>1345.6</v>
      </c>
      <c r="G22" s="9">
        <v>84</v>
      </c>
      <c r="H22" s="10">
        <v>366.8</v>
      </c>
      <c r="I22" s="28">
        <f t="shared" si="0"/>
        <v>55</v>
      </c>
      <c r="J22" s="9">
        <v>32</v>
      </c>
      <c r="K22" s="9">
        <v>78</v>
      </c>
      <c r="L22" s="10">
        <v>-16.399999999999999</v>
      </c>
      <c r="M22" s="10">
        <v>38.6</v>
      </c>
      <c r="N22" s="10">
        <v>11.8</v>
      </c>
      <c r="O22" s="10">
        <v>6</v>
      </c>
      <c r="P22" s="10">
        <v>17.7</v>
      </c>
      <c r="Q22" s="18" t="s">
        <v>14</v>
      </c>
    </row>
    <row r="23" spans="3:17" ht="24">
      <c r="C23" s="17">
        <v>220</v>
      </c>
      <c r="D23" s="17">
        <v>29</v>
      </c>
      <c r="E23" s="17">
        <v>2714.7</v>
      </c>
      <c r="F23" s="17">
        <v>1404.9</v>
      </c>
      <c r="G23" s="17">
        <v>135</v>
      </c>
      <c r="H23" s="17">
        <v>354.3</v>
      </c>
      <c r="I23" s="28">
        <f t="shared" si="0"/>
        <v>64</v>
      </c>
      <c r="J23" s="22">
        <v>40</v>
      </c>
      <c r="K23" s="22">
        <v>88</v>
      </c>
      <c r="L23" s="17">
        <v>-25.1</v>
      </c>
      <c r="M23" s="17">
        <v>35.299999999999997</v>
      </c>
      <c r="N23" s="23">
        <v>8.9</v>
      </c>
      <c r="O23" s="23">
        <v>2.1</v>
      </c>
      <c r="P23" s="23">
        <v>15.7</v>
      </c>
      <c r="Q23" s="17" t="s">
        <v>31</v>
      </c>
    </row>
    <row r="24" spans="3:17" ht="24">
      <c r="C24" s="13" t="s">
        <v>39</v>
      </c>
      <c r="D24" s="13">
        <v>16</v>
      </c>
      <c r="E24" s="14">
        <v>2647.8</v>
      </c>
      <c r="F24" s="14">
        <v>1330.7</v>
      </c>
      <c r="G24" s="13">
        <v>108</v>
      </c>
      <c r="H24" s="13">
        <v>304</v>
      </c>
      <c r="I24" s="28">
        <f t="shared" si="0"/>
        <v>54.5</v>
      </c>
      <c r="J24" s="22">
        <v>33</v>
      </c>
      <c r="K24" s="22">
        <v>76</v>
      </c>
      <c r="L24" s="23">
        <v>-20.2</v>
      </c>
      <c r="M24" s="23">
        <v>35.6</v>
      </c>
      <c r="N24" s="23">
        <v>10.1</v>
      </c>
      <c r="O24" s="23">
        <v>3.8</v>
      </c>
      <c r="P24" s="23">
        <v>16.3</v>
      </c>
      <c r="Q24" s="24" t="s">
        <v>32</v>
      </c>
    </row>
    <row r="25" spans="3:17" ht="24">
      <c r="C25" s="13">
        <v>100</v>
      </c>
      <c r="D25" s="13">
        <v>23</v>
      </c>
      <c r="E25" s="14">
        <v>2927</v>
      </c>
      <c r="F25" s="14">
        <v>1818.1</v>
      </c>
      <c r="G25" s="13">
        <v>57</v>
      </c>
      <c r="H25" s="14">
        <v>290</v>
      </c>
      <c r="I25" s="28">
        <f t="shared" si="0"/>
        <v>52</v>
      </c>
      <c r="J25" s="13">
        <v>31</v>
      </c>
      <c r="K25" s="13">
        <v>73</v>
      </c>
      <c r="L25" s="14">
        <v>-12.2</v>
      </c>
      <c r="M25" s="14">
        <v>40.6</v>
      </c>
      <c r="N25" s="14">
        <v>15</v>
      </c>
      <c r="O25" s="14">
        <v>9.3000000000000007</v>
      </c>
      <c r="P25" s="14">
        <v>21.3</v>
      </c>
      <c r="Q25" s="24" t="s">
        <v>33</v>
      </c>
    </row>
    <row r="26" spans="3:17">
      <c r="H26" s="29"/>
      <c r="I26" s="29"/>
    </row>
    <row r="27" spans="3:17">
      <c r="L27" s="27"/>
      <c r="N27" s="27"/>
    </row>
    <row r="28" spans="3:17">
      <c r="N28" s="27"/>
    </row>
  </sheetData>
  <mergeCells count="8">
    <mergeCell ref="Q6:Q7"/>
    <mergeCell ref="C6:D6"/>
    <mergeCell ref="E6:E7"/>
    <mergeCell ref="F6:F7"/>
    <mergeCell ref="G6:G7"/>
    <mergeCell ref="H6:H7"/>
    <mergeCell ref="L6:P6"/>
    <mergeCell ref="I6:K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MRT www.Win2Farsi.com</cp:lastModifiedBy>
  <dcterms:created xsi:type="dcterms:W3CDTF">2017-05-03T04:44:02Z</dcterms:created>
  <dcterms:modified xsi:type="dcterms:W3CDTF">2021-11-16T08:42:30Z</dcterms:modified>
</cp:coreProperties>
</file>